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ตม.บร\ITA\ใช้จริง\"/>
    </mc:Choice>
  </mc:AlternateContent>
  <xr:revisionPtr revIDLastSave="0" documentId="13_ncr:1_{65AD9170-EB30-4E36-99CC-0619E874697C}" xr6:coauthVersionLast="36" xr6:coauthVersionMax="36" xr10:uidLastSave="{00000000-0000-0000-0000-000000000000}"/>
  <bookViews>
    <workbookView xWindow="0" yWindow="0" windowWidth="20490" windowHeight="6825" firstSheet="2" activeTab="4" xr2:uid="{00000000-000D-0000-FFFF-FFFF00000000}"/>
  </bookViews>
  <sheets>
    <sheet name="กิจกรรม ตรวจสอบ คัดกรอง" sheetId="1" r:id="rId1"/>
    <sheet name="ค่าเช่าบ้าน" sheetId="2" r:id="rId2"/>
    <sheet name="เงินค่าธรรมเนียม 66 ขยายใช้ 67" sheetId="4" r:id="rId3"/>
    <sheet name="ค่าธรรมเนียมปี 66 ครั้งที่ 3" sheetId="3" r:id="rId4"/>
    <sheet name="ค่าธรรมเนียมปี 66 ครั้งที่ 4 " sheetId="5" r:id="rId5"/>
  </sheets>
  <definedNames>
    <definedName name="_xlnm.Print_Area" localSheetId="0">'กิจกรรม ตรวจสอบ คัดกรอง'!$A$1:$J$16</definedName>
    <definedName name="_xlnm.Print_Area" localSheetId="1">ค่าเช่าบ้าน!$A$1:$J$10</definedName>
    <definedName name="_xlnm.Print_Area" localSheetId="3">'ค่าธรรมเนียมปี 66 ครั้งที่ 3'!$A$1:$J$16</definedName>
    <definedName name="_xlnm.Print_Area" localSheetId="4">'ค่าธรรมเนียมปี 66 ครั้งที่ 4 '!$A$1:$J$10</definedName>
    <definedName name="_xlnm.Print_Area" localSheetId="2">'เงินค่าธรรมเนียม 66 ขยายใช้ 67'!$A$1:$J$11</definedName>
    <definedName name="_xlnm.Print_Titles" localSheetId="0">'กิจกรรม ตรวจสอบ คัดกรอง'!$1:$3</definedName>
    <definedName name="_xlnm.Print_Titles" localSheetId="1">ค่าเช่าบ้าน!$1:$3</definedName>
    <definedName name="_xlnm.Print_Titles" localSheetId="3">'ค่าธรรมเนียมปี 66 ครั้งที่ 3'!$1:$3</definedName>
    <definedName name="_xlnm.Print_Titles" localSheetId="4">'ค่าธรรมเนียมปี 66 ครั้งที่ 4 '!$1:$3</definedName>
    <definedName name="_xlnm.Print_Titles" localSheetId="2">'เงินค่าธรรมเนียม 66 ขยายใช้ 67'!$1:$3</definedName>
  </definedNames>
  <calcPr calcId="191029"/>
</workbook>
</file>

<file path=xl/calcChain.xml><?xml version="1.0" encoding="utf-8"?>
<calcChain xmlns="http://schemas.openxmlformats.org/spreadsheetml/2006/main">
  <c r="D10" i="5" l="1"/>
  <c r="D11" i="4"/>
  <c r="D16" i="3" l="1"/>
  <c r="D16" i="1" l="1"/>
  <c r="D10" i="2" l="1"/>
</calcChain>
</file>

<file path=xl/sharedStrings.xml><?xml version="1.0" encoding="utf-8"?>
<sst xmlns="http://schemas.openxmlformats.org/spreadsheetml/2006/main" count="124" uniqueCount="43">
  <si>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</si>
  <si>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</si>
  <si>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</si>
  <si>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</si>
  <si>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</si>
  <si>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</si>
  <si>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</si>
  <si>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</si>
  <si>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</si>
  <si>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</si>
  <si>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</si>
  <si>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</si>
  <si>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ค่าเบี้ยเลี้ยง ที่พัก พาหนะ</t>
  </si>
  <si>
    <t>ค่าซ่อมแซมยานพาหนะ</t>
  </si>
  <si>
    <t>น้ำมันรถยนต์</t>
  </si>
  <si>
    <t>ค่าสาธารณูปโภค</t>
  </si>
  <si>
    <t>แผนการใช้จ่ายงบประมาณ ตรวจคนเข้าเมืองจังหวัดบุรีรัมย์</t>
  </si>
  <si>
    <t>กิจกรรม:การตรวจสอบ คัดกรอง การปราบปรามคนต่างด้าวไม่พึงปรารถนา</t>
  </si>
  <si>
    <t>ค่าธรรมเนียมจัดเก็บขยะมูลฝอย</t>
  </si>
  <si>
    <t>ต.ค. 66 - พ.ค. 67</t>
  </si>
  <si>
    <t>งบดำเนินงาน (ค่าเช่าบ้าน)</t>
  </si>
  <si>
    <t>ค่าจ้างทำความสะอาด</t>
  </si>
  <si>
    <t>ค่าเช่าเครื่องถ่ายเอกสาร</t>
  </si>
  <si>
    <t>ค่าจ้างเหมาบำรุงรักษาเครื่องปรับอากาศ</t>
  </si>
  <si>
    <t>1 ต.ค. 66 - 30 ก.ย. 67</t>
  </si>
  <si>
    <t>1 ต.ค. 66 - 31 มี.ค. 67</t>
  </si>
  <si>
    <t>ประจำปีงบประมาณ พ.ศ. 2567 ไตรมาสที่ 1 - 2 (เดือน ตุลาคม 2566 - มีนาคม 2567)</t>
  </si>
  <si>
    <t xml:space="preserve"> -สามารถเพิ่มประสิทธิภาพ การตรวจสอบ 
คัดกรอง ปราบปรามคนต่างด้าวที่ไม่พึง
ปรารถนาในพื้นที่รับผิดชอบให้บรรลุ
ตามเป้าหมาย</t>
  </si>
  <si>
    <t xml:space="preserve"> -เมื่อสิ้นไตรมาสที่ 2 (มี.ค.67) มีผลการเบิกจ่ายไม่น้อยกว่าร้อยละ 55 
- เบิกจ่ายค่าเช่าบ้านให้ข้าราชการตำรวจในสังกัดตามสิทธิ์</t>
  </si>
  <si>
    <t xml:space="preserve"> -สามารถเพิ่มประสิทธิภาพ การตรวจสอบ คัดกรอง ปราบปรามคนต่างด้าวที่ไม่พึงปรารถนาในพื้นที่รับผิดชอบให้บรรลุตามเป้าหมาย</t>
  </si>
  <si>
    <t>โครงการ การรักษาความสงบเรียบร้อยและความมั่นคงภายในประเทศ</t>
  </si>
  <si>
    <t>(งบประมาณรายจ่ายประจำปีงบประมาณ พ.ศ.2566 ไปพลางก่อน ครั้งที่ 1/2567 ไตรมาสที่ 1 - 2 และไตรมาสที่ 3 เฉพาะ เดือน เม.ย. - พ.ค.67 ได้รับจัดสรรเมื่อ 9 พ.ย. 66)</t>
  </si>
  <si>
    <t>แผนงาน : บุคลากรภาครัฐ 
 - งบดำเนินงาน รายการค่าเช่าบ้าน
(งบประมาณรายจ่ายประจำปี พ.ศ.2566 ไปพลางก่อน จำนวน 8 เดือน ครั้งที่ 1 ได้รับจัดสรรเมื่อ 22 พ.ย.66)</t>
  </si>
  <si>
    <t xml:space="preserve">โครงการ : เงินค่าธรรมเนียมตรวจคนเข้าเมืองเพื่อเสริมเงินงบประมาณรายจ่ายประจำปี พ.ศ. 2566 ขยายออกไปจนถึง 30 ก.ย. 67 ครั้งที่ 3 (ได้รับจัดสรรเมื่อ 1 ก.พ. 67) </t>
  </si>
  <si>
    <t>โครงการ:เงินค่าธรรมเนียมตรวจคนเข้าเมืองเพื่อเสริมเงินงบประมาณรายจ่ายประจำปี พ.ศ. 2566 ขยายออกไปจนถึง 30 ก.ย. 67 ครั้งที่ 4 (ได้รับจัดสรร เมื่อ 22 ก.พ. 67)</t>
  </si>
  <si>
    <t>โครงการ : เงินค่าธรรมเนียมตรวจคนเข้าเมืองเพื่อเสริมเงินงบประมาณรายจ่ายประจำปี พ.ศ. 2566 ขยายใช้ปี พ.ศ. 2567 
(กรมบัญชีกลาง มีหนังสือ ที่ กค 402.3/43725 ลง 27 พ.ย.66 อนุมัติขยายระยะเวลาเบิกจ่ายเงินค่าธรรมเนียม เมื่อ 27 พ.ย.67)</t>
  </si>
  <si>
    <t xml:space="preserve"> -เป็นสวัสดิการให้กับข้าราชการผู้มีสิทธิเบิก
ค่าเช่าบ้าน ทำให้บรรเทาความเดือดร้อน 
ด้านที่พักอาศัย และมีขวัญกำลังใจในการปฏิบัติหน้าที่</t>
  </si>
  <si>
    <t xml:space="preserve"> -เมื่อสิ้นไตรมาสที่ 2 (มี.ค.67) มีผลการเบิกจ่ายไม่น้อยกว่าร้อยละ 55
 - ดำเนินการเบิกจ่ายตามระเบียบฯ 
เป็นค่าใช้สอย วัสดุ และค่าสาธารณูปโภค</t>
  </si>
  <si>
    <t xml:space="preserve"> -สามารถเพิ่มประสิทธิภาพ การตรวจสอบ 
คัดกรอง ปราบปรามคนต่างด้าวที่ไม่พึงปรารถนาในพื้นที่รับผิดชอบให้บรรลุตามเป้าหมาย</t>
  </si>
  <si>
    <t xml:space="preserve"> -เมื่อสิ้นไตรมาสที่ 2 (มี.ค.67) มีผลการเบิกจ่ายไม่น้อยกว่าร้อยละ 55
 - ดำเนินการเบิกจ่ายตามระเบียบฯ 
เป็นค่าใช้จ่ายในการเดินทางไปปฏิบัติราชการ บก.ตม.2</t>
  </si>
  <si>
    <t xml:space="preserve"> -สามารถเพิ่มประสิทธิภาพ 
การตรวจสอบ คัดกรอง ปราบปราม
คนต่างด้าวที่ไม่พึงปรารถนาในพื้นที่
รับผิดชอบให้บรรลุตามเป้าหมาย</t>
  </si>
  <si>
    <t xml:space="preserve"> -เมื่อสิ้นไตรมาสที่ 2 (มี.ค.67) มีผลการเบิกจ่ายไม่น้อยกว่าร้อยละ 55
 - ดำเนิการเบิกจ่ายตามระเบียบฯ เป็นค่าใช้สอย ค่าวัสดุ และค่าสาธารณูปโภค ในภารกิจการตรวจสอบคัดกรอง ปราบปรามคนต่างด้าวที่ไม่พึงปรารถนา</t>
  </si>
  <si>
    <t xml:space="preserve"> ข้อมูล ณ วันที่ 31 มีนาคม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</si>
</sst>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ahoma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8"/>
      <color rgb="FFFF0000"/>
      <name val="TH SarabunPSK"/>
      <family val="2"/>
    </font>
    <font>
      <sz val="11"/>
      <color theme="0"/>
      <name val="Tahoma"/>
      <family val="2"/>
      <charset val="222"/>
      <scheme val="minor"/>
    </font>
    <font>
      <sz val="16"/>
      <color theme="0"/>
      <name val="TH SarabunPSK"/>
      <family val="2"/>
    </font>
    <font>
      <sz val="13"/>
      <color theme="1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0" fillId="2" borderId="1" xfId="0" applyFill="1" applyBorder="1"/>
    <xf numFmtId="0" fontId="2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4" fontId="8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/>
    <xf numFmtId="0" fontId="1" fillId="0" borderId="6" xfId="0" applyFont="1" applyBorder="1"/>
    <xf numFmtId="4" fontId="1" fillId="0" borderId="1" xfId="0" applyNumberFormat="1" applyFont="1" applyBorder="1"/>
    <xf numFmtId="4" fontId="1" fillId="0" borderId="6" xfId="0" applyNumberFormat="1" applyFont="1" applyBorder="1"/>
    <xf numFmtId="0" fontId="13" fillId="0" borderId="1" xfId="0" applyFont="1" applyBorder="1"/>
    <xf numFmtId="43" fontId="15" fillId="0" borderId="4" xfId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4" fontId="1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2" fillId="0" borderId="6" xfId="0" applyFont="1" applyBorder="1"/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opLeftCell="C7" zoomScale="120" zoomScaleNormal="120" workbookViewId="0">
      <selection activeCell="M14" sqref="M14"/>
    </sheetView>
  </sheetViews>
  <sheetFormatPr defaultRowHeight="14.25" x14ac:dyDescent="0.2"/>
  <cols>
    <col min="1" max="1" width="5.875" customWidth="1"/>
    <col min="2" max="2" width="22.5" customWidth="1"/>
    <col min="3" max="3" width="34.375" customWidth="1"/>
    <col min="4" max="4" width="10" customWidth="1"/>
    <col min="5" max="5" width="8.375" customWidth="1"/>
    <col min="6" max="6" width="9.625" customWidth="1"/>
    <col min="7" max="8" width="6.5" customWidth="1"/>
    <col min="9" max="9" width="12.625" customWidth="1"/>
    <col min="10" max="10" width="26.25" customWidth="1"/>
  </cols>
  <sheetData>
    <row r="1" spans="1:10" ht="21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1" customHeight="1" x14ac:dyDescent="0.2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4" customHeight="1" x14ac:dyDescent="0.2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3.25" customHeight="1" x14ac:dyDescent="0.2">
      <c r="A4" s="50" t="s">
        <v>0</v>
      </c>
      <c r="B4" s="48" t="s">
        <v>11</v>
      </c>
      <c r="C4" s="48" t="s">
        <v>1</v>
      </c>
      <c r="D4" s="45" t="s">
        <v>2</v>
      </c>
      <c r="E4" s="46"/>
      <c r="F4" s="46"/>
      <c r="G4" s="46"/>
      <c r="H4" s="47"/>
      <c r="I4" s="48" t="s">
        <v>8</v>
      </c>
      <c r="J4" s="48" t="s">
        <v>9</v>
      </c>
    </row>
    <row r="5" spans="1:10" x14ac:dyDescent="0.2">
      <c r="A5" s="51"/>
      <c r="B5" s="49"/>
      <c r="C5" s="49"/>
      <c r="D5" s="51" t="s">
        <v>3</v>
      </c>
      <c r="E5" s="52" t="s">
        <v>4</v>
      </c>
      <c r="F5" s="51" t="s">
        <v>5</v>
      </c>
      <c r="G5" s="51" t="s">
        <v>6</v>
      </c>
      <c r="H5" s="51" t="s">
        <v>7</v>
      </c>
      <c r="I5" s="49"/>
      <c r="J5" s="49"/>
    </row>
    <row r="6" spans="1:10" ht="31.5" customHeight="1" x14ac:dyDescent="0.2">
      <c r="A6" s="51"/>
      <c r="B6" s="49"/>
      <c r="C6" s="49"/>
      <c r="D6" s="51"/>
      <c r="E6" s="48"/>
      <c r="F6" s="51"/>
      <c r="G6" s="51"/>
      <c r="H6" s="51"/>
      <c r="I6" s="49"/>
      <c r="J6" s="49"/>
    </row>
    <row r="7" spans="1:10" ht="24" x14ac:dyDescent="0.55000000000000004">
      <c r="A7" s="2"/>
      <c r="B7" s="25" t="s">
        <v>30</v>
      </c>
      <c r="C7" s="26"/>
      <c r="D7" s="1"/>
      <c r="E7" s="1"/>
      <c r="F7" s="1"/>
      <c r="G7" s="1"/>
      <c r="H7" s="1"/>
      <c r="I7" s="1"/>
      <c r="J7" s="1"/>
    </row>
    <row r="8" spans="1:10" ht="24" x14ac:dyDescent="0.55000000000000004">
      <c r="A8" s="2"/>
      <c r="B8" s="25" t="s">
        <v>17</v>
      </c>
      <c r="C8" s="1"/>
      <c r="D8" s="1"/>
      <c r="E8" s="1"/>
      <c r="F8" s="1"/>
      <c r="G8" s="1"/>
      <c r="H8" s="1"/>
      <c r="I8" s="1"/>
      <c r="J8" s="1"/>
    </row>
    <row r="9" spans="1:10" ht="24" x14ac:dyDescent="0.55000000000000004">
      <c r="A9" s="5"/>
      <c r="B9" s="37" t="s">
        <v>31</v>
      </c>
      <c r="C9" s="38"/>
      <c r="D9" s="38"/>
      <c r="E9" s="38"/>
      <c r="F9" s="38"/>
      <c r="G9" s="38"/>
      <c r="H9" s="38"/>
      <c r="I9" s="39"/>
      <c r="J9" s="36"/>
    </row>
    <row r="10" spans="1:10" ht="21.75" x14ac:dyDescent="0.5">
      <c r="A10" s="19">
        <v>1</v>
      </c>
      <c r="B10" s="20" t="s">
        <v>12</v>
      </c>
      <c r="C10" s="40" t="s">
        <v>41</v>
      </c>
      <c r="D10" s="22">
        <v>286.83999999999997</v>
      </c>
      <c r="E10" s="22"/>
      <c r="F10" s="22"/>
      <c r="G10" s="22"/>
      <c r="H10" s="22"/>
      <c r="I10" s="11" t="s">
        <v>19</v>
      </c>
      <c r="J10" s="40" t="s">
        <v>27</v>
      </c>
    </row>
    <row r="11" spans="1:10" ht="21.75" x14ac:dyDescent="0.5">
      <c r="A11" s="19">
        <v>2</v>
      </c>
      <c r="B11" s="21" t="s">
        <v>14</v>
      </c>
      <c r="C11" s="41"/>
      <c r="D11" s="12">
        <v>62556</v>
      </c>
      <c r="E11" s="7"/>
      <c r="F11" s="7"/>
      <c r="G11" s="7"/>
      <c r="H11" s="7"/>
      <c r="I11" s="11" t="s">
        <v>19</v>
      </c>
      <c r="J11" s="41"/>
    </row>
    <row r="12" spans="1:10" ht="21" customHeight="1" x14ac:dyDescent="0.5">
      <c r="A12" s="19">
        <v>3</v>
      </c>
      <c r="B12" s="21" t="s">
        <v>13</v>
      </c>
      <c r="C12" s="41"/>
      <c r="D12" s="13">
        <v>2950</v>
      </c>
      <c r="E12" s="8"/>
      <c r="F12" s="3"/>
      <c r="G12" s="9"/>
      <c r="H12" s="3"/>
      <c r="I12" s="11" t="s">
        <v>19</v>
      </c>
      <c r="J12" s="41"/>
    </row>
    <row r="13" spans="1:10" ht="21" customHeight="1" x14ac:dyDescent="0.5">
      <c r="A13" s="19">
        <v>4</v>
      </c>
      <c r="B13" s="21" t="s">
        <v>18</v>
      </c>
      <c r="C13" s="41"/>
      <c r="D13" s="13">
        <v>900</v>
      </c>
      <c r="E13" s="3"/>
      <c r="F13" s="3"/>
      <c r="G13" s="3"/>
      <c r="H13" s="3"/>
      <c r="I13" s="11" t="s">
        <v>19</v>
      </c>
      <c r="J13" s="41"/>
    </row>
    <row r="14" spans="1:10" ht="21.75" x14ac:dyDescent="0.5">
      <c r="A14" s="19">
        <v>5</v>
      </c>
      <c r="B14" s="21" t="s">
        <v>15</v>
      </c>
      <c r="C14" s="42"/>
      <c r="D14" s="23">
        <v>17807.16</v>
      </c>
      <c r="E14" s="21"/>
      <c r="F14" s="21"/>
      <c r="G14" s="21"/>
      <c r="H14" s="21"/>
      <c r="I14" s="11" t="s">
        <v>19</v>
      </c>
      <c r="J14" s="42"/>
    </row>
    <row r="15" spans="1:10" ht="24" x14ac:dyDescent="0.55000000000000004">
      <c r="A15" s="5"/>
      <c r="B15" s="1"/>
      <c r="C15" s="1"/>
      <c r="D15" s="1"/>
      <c r="E15" s="1"/>
      <c r="F15" s="1"/>
      <c r="G15" s="1"/>
      <c r="H15" s="1"/>
      <c r="I15" s="1"/>
      <c r="J15" s="1"/>
    </row>
    <row r="16" spans="1:10" ht="24" x14ac:dyDescent="0.55000000000000004">
      <c r="A16" s="10" t="s">
        <v>10</v>
      </c>
      <c r="B16" s="16"/>
      <c r="C16" s="17"/>
      <c r="D16" s="18">
        <f>SUM(D10:D14)</f>
        <v>84500</v>
      </c>
      <c r="E16" s="17"/>
      <c r="F16" s="17"/>
      <c r="G16" s="17"/>
      <c r="H16" s="17"/>
      <c r="I16" s="17"/>
      <c r="J16" s="17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4" customFormat="1" ht="20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21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4.25" customHeight="1" x14ac:dyDescent="0.2"/>
    <row r="39" spans="1:10" ht="14.25" customHeight="1" x14ac:dyDescent="0.2"/>
    <row r="40" spans="1:10" ht="14.25" customHeight="1" x14ac:dyDescent="0.2"/>
  </sheetData>
  <mergeCells count="17">
    <mergeCell ref="H5:H6"/>
    <mergeCell ref="B9:I9"/>
    <mergeCell ref="C10:C14"/>
    <mergeCell ref="J10:J14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</mergeCells>
  <pageMargins left="0.64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BD41A-805F-408B-A08E-D75DB33D17E1}">
  <dimension ref="A1:J34"/>
  <sheetViews>
    <sheetView zoomScale="120" zoomScaleNormal="120" workbookViewId="0">
      <selection activeCell="A3" sqref="A3:J3"/>
    </sheetView>
  </sheetViews>
  <sheetFormatPr defaultRowHeight="14.25" x14ac:dyDescent="0.2"/>
  <cols>
    <col min="1" max="1" width="5.875" customWidth="1"/>
    <col min="2" max="2" width="18" customWidth="1"/>
    <col min="3" max="3" width="28.875" customWidth="1"/>
    <col min="4" max="4" width="10.125" bestFit="1" customWidth="1"/>
    <col min="5" max="6" width="9.625" customWidth="1"/>
    <col min="7" max="7" width="6.5" customWidth="1"/>
    <col min="8" max="8" width="8.25" customWidth="1"/>
    <col min="9" max="9" width="13.25" customWidth="1"/>
    <col min="10" max="10" width="28.5" customWidth="1"/>
  </cols>
  <sheetData>
    <row r="1" spans="1:10" ht="21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1" customHeight="1" x14ac:dyDescent="0.2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4" customHeight="1" x14ac:dyDescent="0.2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3.25" customHeight="1" x14ac:dyDescent="0.2">
      <c r="A4" s="50" t="s">
        <v>0</v>
      </c>
      <c r="B4" s="48" t="s">
        <v>11</v>
      </c>
      <c r="C4" s="48" t="s">
        <v>1</v>
      </c>
      <c r="D4" s="45" t="s">
        <v>2</v>
      </c>
      <c r="E4" s="46"/>
      <c r="F4" s="46"/>
      <c r="G4" s="46"/>
      <c r="H4" s="47"/>
      <c r="I4" s="48" t="s">
        <v>8</v>
      </c>
      <c r="J4" s="48" t="s">
        <v>9</v>
      </c>
    </row>
    <row r="5" spans="1:10" x14ac:dyDescent="0.2">
      <c r="A5" s="51"/>
      <c r="B5" s="49"/>
      <c r="C5" s="49"/>
      <c r="D5" s="51" t="s">
        <v>3</v>
      </c>
      <c r="E5" s="52" t="s">
        <v>4</v>
      </c>
      <c r="F5" s="51" t="s">
        <v>5</v>
      </c>
      <c r="G5" s="51" t="s">
        <v>6</v>
      </c>
      <c r="H5" s="51" t="s">
        <v>7</v>
      </c>
      <c r="I5" s="49"/>
      <c r="J5" s="49"/>
    </row>
    <row r="6" spans="1:10" ht="31.5" customHeight="1" x14ac:dyDescent="0.2">
      <c r="A6" s="51"/>
      <c r="B6" s="49"/>
      <c r="C6" s="49"/>
      <c r="D6" s="51"/>
      <c r="E6" s="48"/>
      <c r="F6" s="51"/>
      <c r="G6" s="51"/>
      <c r="H6" s="51"/>
      <c r="I6" s="49"/>
      <c r="J6" s="49"/>
    </row>
    <row r="7" spans="1:10" ht="66.75" customHeight="1" x14ac:dyDescent="0.55000000000000004">
      <c r="A7" s="5"/>
      <c r="B7" s="37" t="s">
        <v>32</v>
      </c>
      <c r="C7" s="38"/>
      <c r="D7" s="38"/>
      <c r="E7" s="38"/>
      <c r="F7" s="38"/>
      <c r="G7" s="38"/>
      <c r="H7" s="38"/>
      <c r="I7" s="39"/>
      <c r="J7" s="1"/>
    </row>
    <row r="8" spans="1:10" ht="87" x14ac:dyDescent="0.5">
      <c r="A8" s="30">
        <v>1</v>
      </c>
      <c r="B8" s="29" t="s">
        <v>20</v>
      </c>
      <c r="C8" s="35" t="s">
        <v>28</v>
      </c>
      <c r="D8" s="28">
        <v>328000</v>
      </c>
      <c r="E8" s="22"/>
      <c r="F8" s="22"/>
      <c r="G8" s="22"/>
      <c r="H8" s="22"/>
      <c r="I8" s="11" t="s">
        <v>19</v>
      </c>
      <c r="J8" s="35" t="s">
        <v>36</v>
      </c>
    </row>
    <row r="9" spans="1:10" ht="24" x14ac:dyDescent="0.55000000000000004">
      <c r="A9" s="5"/>
      <c r="B9" s="1"/>
      <c r="C9" s="1"/>
      <c r="D9" s="1"/>
      <c r="E9" s="1"/>
      <c r="F9" s="1"/>
      <c r="G9" s="1"/>
      <c r="H9" s="1"/>
      <c r="I9" s="1"/>
      <c r="J9" s="1"/>
    </row>
    <row r="10" spans="1:10" ht="24" x14ac:dyDescent="0.55000000000000004">
      <c r="A10" s="10" t="s">
        <v>10</v>
      </c>
      <c r="B10" s="14"/>
      <c r="C10" s="15"/>
      <c r="D10" s="18">
        <f>SUM(D8:D8)</f>
        <v>328000</v>
      </c>
      <c r="E10" s="15"/>
      <c r="F10" s="15"/>
      <c r="G10" s="15"/>
      <c r="H10" s="15"/>
      <c r="I10" s="15"/>
      <c r="J10" s="15"/>
    </row>
    <row r="18" spans="1:1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4" customFormat="1" ht="20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4.25" customHeight="1" x14ac:dyDescent="0.2"/>
    <row r="33" ht="14.25" customHeight="1" x14ac:dyDescent="0.2"/>
    <row r="34" ht="14.25" customHeight="1" x14ac:dyDescent="0.2"/>
  </sheetData>
  <mergeCells count="15">
    <mergeCell ref="A1:J1"/>
    <mergeCell ref="A2:J2"/>
    <mergeCell ref="A3:J3"/>
    <mergeCell ref="A4:A6"/>
    <mergeCell ref="B4:B6"/>
    <mergeCell ref="C4:C6"/>
    <mergeCell ref="D4:H4"/>
    <mergeCell ref="I4:I6"/>
    <mergeCell ref="J4:J6"/>
    <mergeCell ref="D5:D6"/>
    <mergeCell ref="B7:I7"/>
    <mergeCell ref="E5:E6"/>
    <mergeCell ref="F5:F6"/>
    <mergeCell ref="G5:G6"/>
    <mergeCell ref="H5:H6"/>
  </mergeCells>
  <pageMargins left="0.72" right="0.31496062992125984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39C5-51B4-404F-96C8-F68576327CFC}">
  <dimension ref="A1:J35"/>
  <sheetViews>
    <sheetView zoomScale="120" zoomScaleNormal="120" workbookViewId="0">
      <selection activeCell="A3" sqref="A3:J3"/>
    </sheetView>
  </sheetViews>
  <sheetFormatPr defaultRowHeight="14.25" x14ac:dyDescent="0.2"/>
  <cols>
    <col min="1" max="1" width="5.875" customWidth="1"/>
    <col min="2" max="2" width="19.875" customWidth="1"/>
    <col min="3" max="3" width="25.125" customWidth="1"/>
    <col min="4" max="4" width="11" customWidth="1"/>
    <col min="5" max="5" width="9.125" customWidth="1"/>
    <col min="6" max="6" width="9.625" customWidth="1"/>
    <col min="7" max="7" width="6.5" customWidth="1"/>
    <col min="8" max="8" width="6.875" customWidth="1"/>
    <col min="9" max="9" width="15.875" customWidth="1"/>
    <col min="10" max="10" width="22.25" customWidth="1"/>
  </cols>
  <sheetData>
    <row r="1" spans="1:10" ht="21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1" customHeight="1" x14ac:dyDescent="0.2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4" customHeight="1" x14ac:dyDescent="0.2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3.25" customHeight="1" x14ac:dyDescent="0.2">
      <c r="A4" s="50" t="s">
        <v>0</v>
      </c>
      <c r="B4" s="48" t="s">
        <v>11</v>
      </c>
      <c r="C4" s="48" t="s">
        <v>1</v>
      </c>
      <c r="D4" s="45" t="s">
        <v>2</v>
      </c>
      <c r="E4" s="46"/>
      <c r="F4" s="46"/>
      <c r="G4" s="46"/>
      <c r="H4" s="47"/>
      <c r="I4" s="48" t="s">
        <v>8</v>
      </c>
      <c r="J4" s="48" t="s">
        <v>9</v>
      </c>
    </row>
    <row r="5" spans="1:10" x14ac:dyDescent="0.2">
      <c r="A5" s="51"/>
      <c r="B5" s="49"/>
      <c r="C5" s="49"/>
      <c r="D5" s="51" t="s">
        <v>3</v>
      </c>
      <c r="E5" s="52" t="s">
        <v>4</v>
      </c>
      <c r="F5" s="51" t="s">
        <v>5</v>
      </c>
      <c r="G5" s="51" t="s">
        <v>6</v>
      </c>
      <c r="H5" s="51" t="s">
        <v>7</v>
      </c>
      <c r="I5" s="49"/>
      <c r="J5" s="49"/>
    </row>
    <row r="6" spans="1:10" ht="31.5" customHeight="1" x14ac:dyDescent="0.2">
      <c r="A6" s="51"/>
      <c r="B6" s="49"/>
      <c r="C6" s="49"/>
      <c r="D6" s="51"/>
      <c r="E6" s="48"/>
      <c r="F6" s="51"/>
      <c r="G6" s="51"/>
      <c r="H6" s="51"/>
      <c r="I6" s="49"/>
      <c r="J6" s="49"/>
    </row>
    <row r="7" spans="1:10" ht="45" customHeight="1" x14ac:dyDescent="0.55000000000000004">
      <c r="A7" s="5"/>
      <c r="B7" s="55" t="s">
        <v>35</v>
      </c>
      <c r="C7" s="56"/>
      <c r="D7" s="56"/>
      <c r="E7" s="56"/>
      <c r="F7" s="56"/>
      <c r="G7" s="56"/>
      <c r="H7" s="56"/>
      <c r="I7" s="57"/>
      <c r="J7" s="1"/>
    </row>
    <row r="8" spans="1:10" ht="42.75" customHeight="1" x14ac:dyDescent="0.5">
      <c r="A8" s="19">
        <v>1</v>
      </c>
      <c r="B8" s="20" t="s">
        <v>12</v>
      </c>
      <c r="C8" s="53" t="s">
        <v>37</v>
      </c>
      <c r="D8" s="24">
        <v>5056</v>
      </c>
      <c r="E8" s="22"/>
      <c r="F8" s="22"/>
      <c r="G8" s="22"/>
      <c r="H8" s="22"/>
      <c r="I8" s="11" t="s">
        <v>25</v>
      </c>
      <c r="J8" s="53" t="s">
        <v>29</v>
      </c>
    </row>
    <row r="9" spans="1:10" ht="42.75" customHeight="1" x14ac:dyDescent="0.5">
      <c r="A9" s="19">
        <v>2</v>
      </c>
      <c r="B9" s="21" t="s">
        <v>15</v>
      </c>
      <c r="C9" s="54"/>
      <c r="D9" s="23">
        <v>59310.3</v>
      </c>
      <c r="E9" s="21"/>
      <c r="F9" s="21"/>
      <c r="G9" s="21"/>
      <c r="H9" s="21"/>
      <c r="I9" s="11" t="s">
        <v>25</v>
      </c>
      <c r="J9" s="54"/>
    </row>
    <row r="10" spans="1:10" ht="24" x14ac:dyDescent="0.55000000000000004">
      <c r="A10" s="31"/>
      <c r="B10" s="1"/>
      <c r="C10" s="1"/>
      <c r="D10" s="1"/>
      <c r="E10" s="1"/>
      <c r="F10" s="1"/>
      <c r="G10" s="1"/>
      <c r="H10" s="1"/>
      <c r="I10" s="1"/>
      <c r="J10" s="1"/>
    </row>
    <row r="11" spans="1:10" ht="24" x14ac:dyDescent="0.55000000000000004">
      <c r="A11" s="27" t="s">
        <v>10</v>
      </c>
      <c r="B11" s="14"/>
      <c r="C11" s="15"/>
      <c r="D11" s="18">
        <f>SUM(D8:D9)</f>
        <v>64366.3</v>
      </c>
      <c r="E11" s="15"/>
      <c r="F11" s="15"/>
      <c r="G11" s="15"/>
      <c r="H11" s="15"/>
      <c r="I11" s="15"/>
      <c r="J11" s="15"/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4" customFormat="1" ht="20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21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ht="14.25" customHeight="1" x14ac:dyDescent="0.2"/>
    <row r="34" ht="14.25" customHeight="1" x14ac:dyDescent="0.2"/>
    <row r="35" ht="14.25" customHeight="1" x14ac:dyDescent="0.2"/>
  </sheetData>
  <mergeCells count="17">
    <mergeCell ref="J8:J9"/>
    <mergeCell ref="B7:I7"/>
    <mergeCell ref="A1:J1"/>
    <mergeCell ref="A2:J2"/>
    <mergeCell ref="A3:J3"/>
    <mergeCell ref="A4:A6"/>
    <mergeCell ref="B4:B6"/>
    <mergeCell ref="C4:C6"/>
    <mergeCell ref="D4:H4"/>
    <mergeCell ref="I4:I6"/>
    <mergeCell ref="J4:J6"/>
    <mergeCell ref="D5:D6"/>
    <mergeCell ref="E5:E6"/>
    <mergeCell ref="F5:F6"/>
    <mergeCell ref="G5:G6"/>
    <mergeCell ref="H5:H6"/>
    <mergeCell ref="C8:C9"/>
  </mergeCells>
  <pageMargins left="0.57999999999999996" right="0.31496062992125984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F058-F463-4FAC-95EB-E3B4681DCA70}">
  <dimension ref="A1:J40"/>
  <sheetViews>
    <sheetView zoomScale="120" zoomScaleNormal="120" workbookViewId="0">
      <selection activeCell="A3" sqref="A3:J3"/>
    </sheetView>
  </sheetViews>
  <sheetFormatPr defaultRowHeight="14.25" x14ac:dyDescent="0.2"/>
  <cols>
    <col min="1" max="1" width="5.875" customWidth="1"/>
    <col min="2" max="2" width="25.25" customWidth="1"/>
    <col min="3" max="3" width="24.75" customWidth="1"/>
    <col min="4" max="4" width="11" customWidth="1"/>
    <col min="5" max="5" width="9.125" customWidth="1"/>
    <col min="6" max="6" width="9.625" customWidth="1"/>
    <col min="7" max="7" width="6.5" customWidth="1"/>
    <col min="8" max="8" width="6.875" customWidth="1"/>
    <col min="9" max="9" width="15.875" customWidth="1"/>
    <col min="10" max="10" width="28" customWidth="1"/>
  </cols>
  <sheetData>
    <row r="1" spans="1:10" ht="21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1" customHeight="1" x14ac:dyDescent="0.2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4" customHeight="1" x14ac:dyDescent="0.2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3.25" customHeight="1" x14ac:dyDescent="0.2">
      <c r="A4" s="50" t="s">
        <v>0</v>
      </c>
      <c r="B4" s="48" t="s">
        <v>11</v>
      </c>
      <c r="C4" s="48" t="s">
        <v>1</v>
      </c>
      <c r="D4" s="45" t="s">
        <v>2</v>
      </c>
      <c r="E4" s="46"/>
      <c r="F4" s="46"/>
      <c r="G4" s="46"/>
      <c r="H4" s="47"/>
      <c r="I4" s="48" t="s">
        <v>8</v>
      </c>
      <c r="J4" s="48" t="s">
        <v>9</v>
      </c>
    </row>
    <row r="5" spans="1:10" x14ac:dyDescent="0.2">
      <c r="A5" s="51"/>
      <c r="B5" s="49"/>
      <c r="C5" s="49"/>
      <c r="D5" s="51" t="s">
        <v>3</v>
      </c>
      <c r="E5" s="52" t="s">
        <v>4</v>
      </c>
      <c r="F5" s="51" t="s">
        <v>5</v>
      </c>
      <c r="G5" s="51" t="s">
        <v>6</v>
      </c>
      <c r="H5" s="51" t="s">
        <v>7</v>
      </c>
      <c r="I5" s="49"/>
      <c r="J5" s="49"/>
    </row>
    <row r="6" spans="1:10" ht="31.5" customHeight="1" x14ac:dyDescent="0.2">
      <c r="A6" s="51"/>
      <c r="B6" s="49"/>
      <c r="C6" s="49"/>
      <c r="D6" s="51"/>
      <c r="E6" s="48"/>
      <c r="F6" s="51"/>
      <c r="G6" s="51"/>
      <c r="H6" s="51"/>
      <c r="I6" s="49"/>
      <c r="J6" s="49"/>
    </row>
    <row r="7" spans="1:10" ht="24" x14ac:dyDescent="0.55000000000000004">
      <c r="A7" s="5"/>
      <c r="B7" s="25" t="s">
        <v>33</v>
      </c>
      <c r="C7" s="1"/>
      <c r="D7" s="1"/>
      <c r="E7" s="1"/>
      <c r="F7" s="1"/>
      <c r="G7" s="1"/>
      <c r="H7" s="1"/>
      <c r="I7" s="21"/>
      <c r="J7" s="1"/>
    </row>
    <row r="8" spans="1:10" ht="21.75" x14ac:dyDescent="0.5">
      <c r="A8" s="19">
        <v>1</v>
      </c>
      <c r="B8" s="20" t="s">
        <v>12</v>
      </c>
      <c r="C8" s="58" t="s">
        <v>37</v>
      </c>
      <c r="D8" s="24">
        <v>34802.199999999997</v>
      </c>
      <c r="E8" s="22"/>
      <c r="F8" s="22"/>
      <c r="G8" s="22"/>
      <c r="H8" s="22"/>
      <c r="I8" s="11" t="s">
        <v>25</v>
      </c>
      <c r="J8" s="58" t="s">
        <v>38</v>
      </c>
    </row>
    <row r="9" spans="1:10" ht="21.75" x14ac:dyDescent="0.5">
      <c r="A9" s="19">
        <v>2</v>
      </c>
      <c r="B9" s="21" t="s">
        <v>14</v>
      </c>
      <c r="C9" s="59"/>
      <c r="D9" s="12">
        <v>65244</v>
      </c>
      <c r="E9" s="7"/>
      <c r="F9" s="7"/>
      <c r="G9" s="7"/>
      <c r="H9" s="7"/>
      <c r="I9" s="11" t="s">
        <v>25</v>
      </c>
      <c r="J9" s="59"/>
    </row>
    <row r="10" spans="1:10" ht="21" customHeight="1" x14ac:dyDescent="0.5">
      <c r="A10" s="19">
        <v>4</v>
      </c>
      <c r="B10" s="21" t="s">
        <v>18</v>
      </c>
      <c r="C10" s="59"/>
      <c r="D10" s="13">
        <v>900</v>
      </c>
      <c r="E10" s="3"/>
      <c r="F10" s="3"/>
      <c r="G10" s="3"/>
      <c r="H10" s="3"/>
      <c r="I10" s="11" t="s">
        <v>25</v>
      </c>
      <c r="J10" s="59"/>
    </row>
    <row r="11" spans="1:10" ht="21" customHeight="1" x14ac:dyDescent="0.5">
      <c r="A11" s="19">
        <v>5</v>
      </c>
      <c r="B11" s="21" t="s">
        <v>21</v>
      </c>
      <c r="C11" s="59"/>
      <c r="D11" s="13">
        <v>240000</v>
      </c>
      <c r="E11" s="3"/>
      <c r="F11" s="3"/>
      <c r="G11" s="3"/>
      <c r="H11" s="3"/>
      <c r="I11" s="11" t="s">
        <v>24</v>
      </c>
      <c r="J11" s="59"/>
    </row>
    <row r="12" spans="1:10" ht="21" customHeight="1" x14ac:dyDescent="0.5">
      <c r="A12" s="19">
        <v>6</v>
      </c>
      <c r="B12" s="21" t="s">
        <v>22</v>
      </c>
      <c r="C12" s="59"/>
      <c r="D12" s="13">
        <v>84000</v>
      </c>
      <c r="E12" s="3"/>
      <c r="F12" s="3"/>
      <c r="G12" s="3"/>
      <c r="H12" s="3"/>
      <c r="I12" s="11" t="s">
        <v>24</v>
      </c>
      <c r="J12" s="59"/>
    </row>
    <row r="13" spans="1:10" ht="21" customHeight="1" x14ac:dyDescent="0.5">
      <c r="A13" s="19">
        <v>7</v>
      </c>
      <c r="B13" s="21" t="s">
        <v>23</v>
      </c>
      <c r="C13" s="59"/>
      <c r="D13" s="13">
        <v>7900</v>
      </c>
      <c r="E13" s="3"/>
      <c r="F13" s="3"/>
      <c r="G13" s="3"/>
      <c r="H13" s="3"/>
      <c r="I13" s="11" t="s">
        <v>25</v>
      </c>
      <c r="J13" s="59"/>
    </row>
    <row r="14" spans="1:10" ht="21.75" x14ac:dyDescent="0.5">
      <c r="A14" s="19">
        <v>8</v>
      </c>
      <c r="B14" s="21" t="s">
        <v>15</v>
      </c>
      <c r="C14" s="60"/>
      <c r="D14" s="23">
        <v>161150.31</v>
      </c>
      <c r="E14" s="21"/>
      <c r="F14" s="21"/>
      <c r="G14" s="21"/>
      <c r="H14" s="21"/>
      <c r="I14" s="11" t="s">
        <v>25</v>
      </c>
      <c r="J14" s="60"/>
    </row>
    <row r="15" spans="1:10" ht="24" x14ac:dyDescent="0.55000000000000004">
      <c r="A15" s="5"/>
      <c r="B15" s="1"/>
      <c r="C15" s="1"/>
      <c r="D15" s="1"/>
      <c r="E15" s="1"/>
      <c r="F15" s="1"/>
      <c r="G15" s="1"/>
      <c r="H15" s="1"/>
      <c r="I15" s="1"/>
      <c r="J15" s="1"/>
    </row>
    <row r="16" spans="1:10" ht="24" x14ac:dyDescent="0.55000000000000004">
      <c r="A16" s="10" t="s">
        <v>10</v>
      </c>
      <c r="B16" s="14"/>
      <c r="C16" s="15"/>
      <c r="D16" s="18">
        <f>SUM(D8:D14)</f>
        <v>593996.51</v>
      </c>
      <c r="E16" s="15"/>
      <c r="F16" s="15"/>
      <c r="G16" s="15"/>
      <c r="H16" s="15"/>
      <c r="I16" s="15"/>
      <c r="J16" s="15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4" customFormat="1" ht="20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21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4.25" customHeight="1" x14ac:dyDescent="0.2"/>
    <row r="39" spans="1:10" ht="14.25" customHeight="1" x14ac:dyDescent="0.2"/>
    <row r="40" spans="1:10" ht="14.25" customHeight="1" x14ac:dyDescent="0.2"/>
  </sheetData>
  <mergeCells count="16">
    <mergeCell ref="C8:C14"/>
    <mergeCell ref="J8:J14"/>
    <mergeCell ref="E5:E6"/>
    <mergeCell ref="F5:F6"/>
    <mergeCell ref="G5:G6"/>
    <mergeCell ref="H5:H6"/>
    <mergeCell ref="A1:J1"/>
    <mergeCell ref="A2:J2"/>
    <mergeCell ref="A3:J3"/>
    <mergeCell ref="A4:A6"/>
    <mergeCell ref="B4:B6"/>
    <mergeCell ref="C4:C6"/>
    <mergeCell ref="D4:H4"/>
    <mergeCell ref="I4:I6"/>
    <mergeCell ref="J4:J6"/>
    <mergeCell ref="D5:D6"/>
  </mergeCells>
  <pageMargins left="0.51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BBA15-EA0B-4959-9616-D353A1198635}">
  <dimension ref="A1:J34"/>
  <sheetViews>
    <sheetView tabSelected="1" zoomScale="120" zoomScaleNormal="120" workbookViewId="0">
      <selection activeCell="E8" sqref="E8"/>
    </sheetView>
  </sheetViews>
  <sheetFormatPr defaultRowHeight="14.25" x14ac:dyDescent="0.2"/>
  <cols>
    <col min="1" max="1" width="5.875" customWidth="1"/>
    <col min="2" max="2" width="16.625" customWidth="1"/>
    <col min="3" max="3" width="25" customWidth="1"/>
    <col min="4" max="4" width="11" customWidth="1"/>
    <col min="5" max="5" width="9.125" customWidth="1"/>
    <col min="6" max="6" width="9.625" customWidth="1"/>
    <col min="7" max="7" width="6.5" customWidth="1"/>
    <col min="8" max="8" width="6.875" customWidth="1"/>
    <col min="9" max="9" width="15.875" customWidth="1"/>
    <col min="10" max="10" width="23.25" customWidth="1"/>
  </cols>
  <sheetData>
    <row r="1" spans="1:10" ht="21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1" customHeight="1" x14ac:dyDescent="0.2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4" customHeight="1" x14ac:dyDescent="0.2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3.25" customHeight="1" x14ac:dyDescent="0.2">
      <c r="A4" s="50" t="s">
        <v>0</v>
      </c>
      <c r="B4" s="48" t="s">
        <v>11</v>
      </c>
      <c r="C4" s="48" t="s">
        <v>1</v>
      </c>
      <c r="D4" s="45" t="s">
        <v>2</v>
      </c>
      <c r="E4" s="46"/>
      <c r="F4" s="46"/>
      <c r="G4" s="46"/>
      <c r="H4" s="47"/>
      <c r="I4" s="48" t="s">
        <v>8</v>
      </c>
      <c r="J4" s="48" t="s">
        <v>9</v>
      </c>
    </row>
    <row r="5" spans="1:10" x14ac:dyDescent="0.2">
      <c r="A5" s="51"/>
      <c r="B5" s="49"/>
      <c r="C5" s="49"/>
      <c r="D5" s="51" t="s">
        <v>3</v>
      </c>
      <c r="E5" s="52" t="s">
        <v>4</v>
      </c>
      <c r="F5" s="51" t="s">
        <v>5</v>
      </c>
      <c r="G5" s="51" t="s">
        <v>6</v>
      </c>
      <c r="H5" s="51" t="s">
        <v>7</v>
      </c>
      <c r="I5" s="49"/>
      <c r="J5" s="49"/>
    </row>
    <row r="6" spans="1:10" ht="31.5" customHeight="1" x14ac:dyDescent="0.2">
      <c r="A6" s="51"/>
      <c r="B6" s="49"/>
      <c r="C6" s="49"/>
      <c r="D6" s="51"/>
      <c r="E6" s="48"/>
      <c r="F6" s="51"/>
      <c r="G6" s="51"/>
      <c r="H6" s="51"/>
      <c r="I6" s="49"/>
      <c r="J6" s="49"/>
    </row>
    <row r="7" spans="1:10" ht="24" x14ac:dyDescent="0.55000000000000004">
      <c r="A7" s="5"/>
      <c r="B7" s="25" t="s">
        <v>34</v>
      </c>
      <c r="C7" s="1"/>
      <c r="D7" s="1"/>
      <c r="E7" s="1"/>
      <c r="F7" s="1"/>
      <c r="G7" s="1"/>
      <c r="H7" s="1"/>
      <c r="I7" s="21"/>
      <c r="J7" s="1"/>
    </row>
    <row r="8" spans="1:10" ht="105" customHeight="1" x14ac:dyDescent="0.5">
      <c r="A8" s="30">
        <v>1</v>
      </c>
      <c r="B8" s="29" t="s">
        <v>12</v>
      </c>
      <c r="C8" s="33" t="s">
        <v>39</v>
      </c>
      <c r="D8" s="32">
        <v>42848</v>
      </c>
      <c r="E8" s="22"/>
      <c r="F8" s="22"/>
      <c r="G8" s="22"/>
      <c r="H8" s="22"/>
      <c r="I8" s="34" t="s">
        <v>24</v>
      </c>
      <c r="J8" s="33" t="s">
        <v>40</v>
      </c>
    </row>
    <row r="9" spans="1:10" ht="24" x14ac:dyDescent="0.55000000000000004">
      <c r="A9" s="5"/>
      <c r="B9" s="1"/>
      <c r="C9" s="1"/>
      <c r="D9" s="1"/>
      <c r="E9" s="1"/>
      <c r="F9" s="1"/>
      <c r="G9" s="1"/>
      <c r="H9" s="1"/>
      <c r="I9" s="1"/>
      <c r="J9" s="1"/>
    </row>
    <row r="10" spans="1:10" ht="24" x14ac:dyDescent="0.55000000000000004">
      <c r="A10" s="27" t="s">
        <v>10</v>
      </c>
      <c r="B10" s="14"/>
      <c r="C10" s="15"/>
      <c r="D10" s="18">
        <f>SUM(D8:D8)</f>
        <v>42848</v>
      </c>
      <c r="E10" s="15"/>
      <c r="F10" s="15"/>
      <c r="G10" s="15"/>
      <c r="H10" s="15"/>
      <c r="I10" s="15"/>
      <c r="J10" s="15"/>
    </row>
    <row r="18" spans="1:1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4" customFormat="1" ht="20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4.25" customHeight="1" x14ac:dyDescent="0.2"/>
    <row r="33" ht="14.25" customHeight="1" x14ac:dyDescent="0.2"/>
    <row r="34" ht="14.25" customHeight="1" x14ac:dyDescent="0.2"/>
  </sheetData>
  <mergeCells count="14">
    <mergeCell ref="E5:E6"/>
    <mergeCell ref="F5:F6"/>
    <mergeCell ref="G5:G6"/>
    <mergeCell ref="H5:H6"/>
    <mergeCell ref="A1:J1"/>
    <mergeCell ref="A2:J2"/>
    <mergeCell ref="A3:J3"/>
    <mergeCell ref="A4:A6"/>
    <mergeCell ref="B4:B6"/>
    <mergeCell ref="C4:C6"/>
    <mergeCell ref="D4:H4"/>
    <mergeCell ref="I4:I6"/>
    <mergeCell ref="J4:J6"/>
    <mergeCell ref="D5:D6"/>
  </mergeCells>
  <pageMargins left="0.6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กิจกรรม ตรวจสอบ คัดกรอง</vt:lpstr>
      <vt:lpstr>ค่าเช่าบ้าน</vt:lpstr>
      <vt:lpstr>เงินค่าธรรมเนียม 66 ขยายใช้ 67</vt:lpstr>
      <vt:lpstr>ค่าธรรมเนียมปี 66 ครั้งที่ 3</vt:lpstr>
      <vt:lpstr>ค่าธรรมเนียมปี 66 ครั้งที่ 4 </vt:lpstr>
      <vt:lpstr>'กิจกรรม ตรวจสอบ คัดกรอง'!Print_Area</vt:lpstr>
      <vt:lpstr>ค่าเช่าบ้าน!Print_Area</vt:lpstr>
      <vt:lpstr>'ค่าธรรมเนียมปี 66 ครั้งที่ 3'!Print_Area</vt:lpstr>
      <vt:lpstr>'ค่าธรรมเนียมปี 66 ครั้งที่ 4 '!Print_Area</vt:lpstr>
      <vt:lpstr>'เงินค่าธรรมเนียม 66 ขยายใช้ 67'!Print_Area</vt:lpstr>
      <vt:lpstr>'กิจกรรม ตรวจสอบ คัดกรอง'!Print_Titles</vt:lpstr>
      <vt:lpstr>ค่าเช่าบ้าน!Print_Titles</vt:lpstr>
      <vt:lpstr>'ค่าธรรมเนียมปี 66 ครั้งที่ 3'!Print_Titles</vt:lpstr>
      <vt:lpstr>'ค่าธรรมเนียมปี 66 ครั้งที่ 4 '!Print_Titles</vt:lpstr>
      <vt:lpstr>'เงินค่าธรรมเนียม 66 ขยายใช้ 67'!Print_Titles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Acer</cp:lastModifiedBy>
  <cp:lastPrinted>2024-04-05T04:15:24Z</cp:lastPrinted>
  <dcterms:created xsi:type="dcterms:W3CDTF">2024-01-10T07:59:11Z</dcterms:created>
  <dcterms:modified xsi:type="dcterms:W3CDTF">2024-04-05T04:16:43Z</dcterms:modified>
</cp:coreProperties>
</file>